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onery - oryginały" sheetId="1" r:id="rId1"/>
    <sheet name="Tonery - zamienniki" sheetId="2" r:id="rId2"/>
    <sheet name="Tonery -Samsung" sheetId="3" r:id="rId3"/>
  </sheets>
  <definedNames>
    <definedName name="_xlnm.Print_Area" localSheetId="0">'Tonery - oryginały'!$A$1:$G$27</definedName>
    <definedName name="_xlnm.Print_Area" localSheetId="1">'Tonery - zamienniki'!$A$1:$G$27</definedName>
    <definedName name="_xlnm.Print_Area" localSheetId="2">'Tonery -Samsung'!$A$1:$G$13</definedName>
    <definedName name="Print_Area_0" localSheetId="0">'Tonery - oryginały'!$A$1:$G$24</definedName>
    <definedName name="Print_Area_0_0" localSheetId="0">'Tonery - oryginały'!$A$1:$G$24</definedName>
    <definedName name="Print_Area_0_0_0" localSheetId="0">'Tonery - oryginały'!$A$1:$G$24</definedName>
    <definedName name="Print_Area_0_0_0_0" localSheetId="0">'Tonery - oryginały'!$A$1:$G$24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2" l="1"/>
  <c r="F20" i="2"/>
  <c r="F19" i="1" l="1"/>
  <c r="G19" i="1" s="1"/>
  <c r="G7" i="3" l="1"/>
  <c r="F7" i="3"/>
</calcChain>
</file>

<file path=xl/sharedStrings.xml><?xml version="1.0" encoding="utf-8"?>
<sst xmlns="http://schemas.openxmlformats.org/spreadsheetml/2006/main" count="110" uniqueCount="58">
  <si>
    <t>Załącznik nr 2</t>
  </si>
  <si>
    <t xml:space="preserve">Tonery oryginalne i materiały eksploatacyjne do urządzeń Xerox </t>
  </si>
  <si>
    <t>l.p.</t>
  </si>
  <si>
    <t>model sprzętu do którego materiał jest przeznaczony</t>
  </si>
  <si>
    <t>j.m</t>
  </si>
  <si>
    <t>szacowana ilość / 12 miesięcy</t>
  </si>
  <si>
    <t>cena jednostk. netto</t>
  </si>
  <si>
    <t>wartość netto</t>
  </si>
  <si>
    <t>wartość brutto</t>
  </si>
  <si>
    <t xml:space="preserve">                          Xerox – tonery</t>
  </si>
  <si>
    <t>Xerox 7125 B</t>
  </si>
  <si>
    <t>szt.</t>
  </si>
  <si>
    <t>Xerox 7125 C</t>
  </si>
  <si>
    <t>Xerox 7125 Y</t>
  </si>
  <si>
    <t>Xerox 7125 M</t>
  </si>
  <si>
    <t>Xerox 5225 B</t>
  </si>
  <si>
    <t xml:space="preserve">                     Xerox 7125 - materiały eksploatacyjne</t>
  </si>
  <si>
    <t>Bęben Yellow</t>
  </si>
  <si>
    <t>Bęben Cyan</t>
  </si>
  <si>
    <t xml:space="preserve">Bęben Magenta </t>
  </si>
  <si>
    <t>Bęben Black</t>
  </si>
  <si>
    <t>Pojemnik na zużyty toner</t>
  </si>
  <si>
    <t>rolka transferowa</t>
  </si>
  <si>
    <t>taśma transferowa</t>
  </si>
  <si>
    <t>fuser</t>
  </si>
  <si>
    <t xml:space="preserve">                     Xerox 5225 - materiały eksploatacyjne</t>
  </si>
  <si>
    <t>bęben</t>
  </si>
  <si>
    <t xml:space="preserve">                    Canon iR 1730i – tonery</t>
  </si>
  <si>
    <t>Canon iR1730i toner</t>
  </si>
  <si>
    <t>……………………………..</t>
  </si>
  <si>
    <t>(podpis osoby uprawnionej)</t>
  </si>
  <si>
    <t>Tonery i tusze - zamienniki</t>
  </si>
  <si>
    <t>Szac. ilość / 12 m-cy</t>
  </si>
  <si>
    <t>cena jednostk. Netto</t>
  </si>
  <si>
    <t>HP LJ P 1102</t>
  </si>
  <si>
    <t>szt</t>
  </si>
  <si>
    <t>HP LJ  1020, 1018, HP 1015, Hp 1005</t>
  </si>
  <si>
    <t>HP LJ  1200</t>
  </si>
  <si>
    <t>HP LJ 1320</t>
  </si>
  <si>
    <t>HP LJ 3050</t>
  </si>
  <si>
    <t>HP 2055</t>
  </si>
  <si>
    <t>HP LaserJet Pro 400 M401dn</t>
  </si>
  <si>
    <t>Konica 3300p</t>
  </si>
  <si>
    <t xml:space="preserve">Canon iR 2020 </t>
  </si>
  <si>
    <t>Canon IR 2022</t>
  </si>
  <si>
    <t>Canon MF4350D</t>
  </si>
  <si>
    <t>Canon 3225 N</t>
  </si>
  <si>
    <t>Hp LJ P1005</t>
  </si>
  <si>
    <t>HP M525</t>
  </si>
  <si>
    <t>Sharp MK-M232D</t>
  </si>
  <si>
    <t>Sharp MX-M260</t>
  </si>
  <si>
    <t>Tonery</t>
  </si>
  <si>
    <t>Samsung xPress 
SL-M2835DW</t>
  </si>
  <si>
    <t>Samsung Xpress SL-M2825ND</t>
  </si>
  <si>
    <t>Samsung ProXpress SL-M3320ND</t>
  </si>
  <si>
    <t>Pakiet 3</t>
  </si>
  <si>
    <t xml:space="preserve">Pakiet  2 </t>
  </si>
  <si>
    <t>Pakiet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</si>
</sst>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BCC"/>
      </patternFill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FB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/>
    <xf numFmtId="0" fontId="5" fillId="0" borderId="2" xfId="0" applyFont="1" applyBorder="1"/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0" fillId="0" borderId="0" xfId="0" applyNumberFormat="1"/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0" fontId="6" fillId="0" borderId="0" xfId="0" applyFont="1"/>
    <xf numFmtId="0" fontId="0" fillId="0" borderId="0" xfId="0" applyFont="1"/>
    <xf numFmtId="0" fontId="5" fillId="2" borderId="3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5" xfId="0" applyBorder="1"/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0" borderId="7" xfId="0" applyNumberFormat="1" applyFont="1" applyBorder="1"/>
    <xf numFmtId="0" fontId="5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2" fontId="0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2" fontId="0" fillId="7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0" fillId="7" borderId="0" xfId="0" applyFill="1"/>
    <xf numFmtId="2" fontId="0" fillId="7" borderId="0" xfId="0" applyNumberFormat="1" applyFill="1"/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wrapText="1"/>
    </xf>
    <xf numFmtId="0" fontId="5" fillId="5" borderId="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H12" sqref="H12"/>
    </sheetView>
  </sheetViews>
  <sheetFormatPr defaultColWidth="8.7109375" defaultRowHeight="12.75" x14ac:dyDescent="0.2"/>
  <cols>
    <col min="1" max="1" width="4.7109375" customWidth="1"/>
    <col min="2" max="2" width="33" customWidth="1"/>
    <col min="3" max="3" width="5.140625" customWidth="1"/>
    <col min="4" max="4" width="9.85546875" customWidth="1"/>
    <col min="5" max="6" width="11.140625" customWidth="1"/>
    <col min="7" max="7" width="12.5703125" customWidth="1"/>
    <col min="8" max="8" width="31" customWidth="1"/>
  </cols>
  <sheetData>
    <row r="1" spans="1:8" s="8" customFormat="1" ht="27" customHeight="1" x14ac:dyDescent="0.2">
      <c r="A1" s="7" t="s">
        <v>57</v>
      </c>
      <c r="F1" s="8" t="s">
        <v>0</v>
      </c>
    </row>
    <row r="2" spans="1:8" ht="25.5" customHeight="1" x14ac:dyDescent="0.2">
      <c r="A2" s="6" t="s">
        <v>1</v>
      </c>
      <c r="B2" s="6"/>
      <c r="C2" s="6"/>
      <c r="D2" s="6"/>
      <c r="E2" s="6"/>
      <c r="F2" s="6"/>
      <c r="G2" s="6"/>
      <c r="H2" s="9"/>
    </row>
    <row r="3" spans="1:8" s="12" customFormat="1" ht="44.25" customHeight="1" x14ac:dyDescent="0.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8" customHeight="1" x14ac:dyDescent="0.2">
      <c r="A4" s="5" t="s">
        <v>9</v>
      </c>
      <c r="B4" s="5"/>
      <c r="C4" s="5"/>
      <c r="D4" s="5"/>
      <c r="E4" s="5"/>
      <c r="F4" s="5"/>
      <c r="G4" s="5"/>
      <c r="H4" s="9"/>
    </row>
    <row r="5" spans="1:8" x14ac:dyDescent="0.2">
      <c r="A5" s="13">
        <v>1</v>
      </c>
      <c r="B5" s="14" t="s">
        <v>10</v>
      </c>
      <c r="C5" s="13" t="s">
        <v>11</v>
      </c>
      <c r="D5" s="13">
        <v>5</v>
      </c>
      <c r="E5" s="15"/>
      <c r="F5" s="15"/>
      <c r="G5" s="16"/>
    </row>
    <row r="6" spans="1:8" x14ac:dyDescent="0.2">
      <c r="A6" s="13">
        <v>2</v>
      </c>
      <c r="B6" s="14" t="s">
        <v>12</v>
      </c>
      <c r="C6" s="13" t="s">
        <v>11</v>
      </c>
      <c r="D6" s="13">
        <v>2</v>
      </c>
      <c r="E6" s="15"/>
      <c r="F6" s="15"/>
      <c r="G6" s="16"/>
    </row>
    <row r="7" spans="1:8" x14ac:dyDescent="0.2">
      <c r="A7" s="13">
        <v>3</v>
      </c>
      <c r="B7" s="14" t="s">
        <v>13</v>
      </c>
      <c r="C7" s="13" t="s">
        <v>11</v>
      </c>
      <c r="D7" s="13">
        <v>2</v>
      </c>
      <c r="E7" s="15"/>
      <c r="F7" s="15"/>
      <c r="G7" s="16"/>
    </row>
    <row r="8" spans="1:8" x14ac:dyDescent="0.2">
      <c r="A8" s="13">
        <v>4</v>
      </c>
      <c r="B8" s="14" t="s">
        <v>14</v>
      </c>
      <c r="C8" s="13" t="s">
        <v>11</v>
      </c>
      <c r="D8" s="13">
        <v>2</v>
      </c>
      <c r="E8" s="15"/>
      <c r="F8" s="15"/>
      <c r="G8" s="16"/>
    </row>
    <row r="9" spans="1:8" x14ac:dyDescent="0.2">
      <c r="A9" s="13">
        <v>5</v>
      </c>
      <c r="B9" s="14" t="s">
        <v>15</v>
      </c>
      <c r="C9" s="13" t="s">
        <v>11</v>
      </c>
      <c r="D9" s="13">
        <v>10</v>
      </c>
      <c r="E9" s="15"/>
      <c r="F9" s="15"/>
      <c r="G9" s="16"/>
    </row>
    <row r="10" spans="1:8" ht="19.5" customHeight="1" x14ac:dyDescent="0.2">
      <c r="A10" s="4" t="s">
        <v>16</v>
      </c>
      <c r="B10" s="4"/>
      <c r="C10" s="4"/>
      <c r="D10" s="4"/>
      <c r="E10" s="4"/>
      <c r="F10" s="4"/>
      <c r="G10" s="4"/>
    </row>
    <row r="11" spans="1:8" x14ac:dyDescent="0.2">
      <c r="A11" s="13">
        <v>6</v>
      </c>
      <c r="B11" s="17" t="s">
        <v>17</v>
      </c>
      <c r="C11" s="13" t="s">
        <v>11</v>
      </c>
      <c r="D11" s="13">
        <v>1</v>
      </c>
      <c r="E11" s="15"/>
      <c r="F11" s="15"/>
      <c r="G11" s="16"/>
    </row>
    <row r="12" spans="1:8" x14ac:dyDescent="0.2">
      <c r="A12" s="13">
        <v>7</v>
      </c>
      <c r="B12" s="17" t="s">
        <v>18</v>
      </c>
      <c r="C12" s="13" t="s">
        <v>11</v>
      </c>
      <c r="D12" s="13">
        <v>1</v>
      </c>
      <c r="E12" s="15"/>
      <c r="F12" s="15"/>
      <c r="G12" s="16"/>
    </row>
    <row r="13" spans="1:8" x14ac:dyDescent="0.2">
      <c r="A13" s="13">
        <v>8</v>
      </c>
      <c r="B13" s="17" t="s">
        <v>19</v>
      </c>
      <c r="C13" s="13" t="s">
        <v>11</v>
      </c>
      <c r="D13" s="13">
        <v>1</v>
      </c>
      <c r="E13" s="15"/>
      <c r="F13" s="15"/>
      <c r="G13" s="16"/>
    </row>
    <row r="14" spans="1:8" x14ac:dyDescent="0.2">
      <c r="A14" s="13">
        <v>9</v>
      </c>
      <c r="B14" s="17" t="s">
        <v>20</v>
      </c>
      <c r="C14" s="13" t="s">
        <v>11</v>
      </c>
      <c r="D14" s="13">
        <v>2</v>
      </c>
      <c r="E14" s="15"/>
      <c r="F14" s="15"/>
      <c r="G14" s="16"/>
    </row>
    <row r="15" spans="1:8" ht="14.25" customHeight="1" x14ac:dyDescent="0.2">
      <c r="A15" s="13">
        <v>10</v>
      </c>
      <c r="B15" s="14" t="s">
        <v>21</v>
      </c>
      <c r="C15" s="13" t="s">
        <v>11</v>
      </c>
      <c r="D15" s="13">
        <v>4</v>
      </c>
      <c r="E15" s="15"/>
      <c r="F15" s="15"/>
      <c r="G15" s="16"/>
    </row>
    <row r="16" spans="1:8" x14ac:dyDescent="0.2">
      <c r="A16" s="13">
        <v>11</v>
      </c>
      <c r="B16" s="14" t="s">
        <v>22</v>
      </c>
      <c r="C16" s="13" t="s">
        <v>11</v>
      </c>
      <c r="D16" s="13">
        <v>1</v>
      </c>
      <c r="E16" s="15"/>
      <c r="F16" s="15"/>
      <c r="G16" s="16"/>
    </row>
    <row r="17" spans="1:7" x14ac:dyDescent="0.2">
      <c r="A17" s="13">
        <v>12</v>
      </c>
      <c r="B17" s="14" t="s">
        <v>23</v>
      </c>
      <c r="C17" s="13" t="s">
        <v>11</v>
      </c>
      <c r="D17" s="13">
        <v>1</v>
      </c>
      <c r="E17" s="15"/>
      <c r="F17" s="15"/>
      <c r="G17" s="16"/>
    </row>
    <row r="18" spans="1:7" x14ac:dyDescent="0.2">
      <c r="A18" s="13">
        <v>13</v>
      </c>
      <c r="B18" s="14" t="s">
        <v>24</v>
      </c>
      <c r="C18" s="13" t="s">
        <v>11</v>
      </c>
      <c r="D18" s="13">
        <v>1</v>
      </c>
      <c r="E18" s="15"/>
      <c r="F18" s="15"/>
      <c r="G18" s="16"/>
    </row>
    <row r="19" spans="1:7" s="18" customFormat="1" ht="18.75" customHeight="1" x14ac:dyDescent="0.2">
      <c r="A19" s="4" t="s">
        <v>25</v>
      </c>
      <c r="B19" s="4"/>
      <c r="C19" s="4"/>
      <c r="D19" s="4"/>
      <c r="E19" s="4">
        <v>917.53893000000005</v>
      </c>
      <c r="F19" s="4">
        <f t="shared" ref="F11:F21" si="0">E19*D19</f>
        <v>0</v>
      </c>
      <c r="G19" s="4">
        <f t="shared" ref="G11:G21" si="1">F19*1.23</f>
        <v>0</v>
      </c>
    </row>
    <row r="20" spans="1:7" x14ac:dyDescent="0.2">
      <c r="A20" s="13">
        <v>14</v>
      </c>
      <c r="B20" s="19" t="s">
        <v>26</v>
      </c>
      <c r="C20" s="13" t="s">
        <v>11</v>
      </c>
      <c r="D20" s="13">
        <v>4</v>
      </c>
      <c r="E20" s="15"/>
      <c r="F20" s="15"/>
      <c r="G20" s="16"/>
    </row>
    <row r="21" spans="1:7" x14ac:dyDescent="0.2">
      <c r="A21" s="13">
        <v>15</v>
      </c>
      <c r="B21" s="19" t="s">
        <v>24</v>
      </c>
      <c r="C21" s="13" t="s">
        <v>11</v>
      </c>
      <c r="D21" s="13">
        <v>2</v>
      </c>
      <c r="E21" s="15"/>
      <c r="F21" s="15"/>
      <c r="G21" s="16"/>
    </row>
    <row r="22" spans="1:7" s="20" customFormat="1" ht="17.850000000000001" customHeight="1" x14ac:dyDescent="0.25">
      <c r="A22" s="3" t="s">
        <v>27</v>
      </c>
      <c r="B22" s="3"/>
      <c r="C22" s="3"/>
      <c r="D22" s="3"/>
      <c r="E22" s="3"/>
      <c r="F22" s="3"/>
      <c r="G22" s="3"/>
    </row>
    <row r="23" spans="1:7" x14ac:dyDescent="0.2">
      <c r="A23" s="13">
        <v>16</v>
      </c>
      <c r="B23" s="45" t="s">
        <v>28</v>
      </c>
      <c r="C23" s="46" t="s">
        <v>11</v>
      </c>
      <c r="D23" s="47">
        <v>3</v>
      </c>
      <c r="E23" s="15"/>
      <c r="F23" s="15"/>
      <c r="G23" s="16"/>
    </row>
    <row r="25" spans="1:7" x14ac:dyDescent="0.2">
      <c r="F25" t="s">
        <v>29</v>
      </c>
    </row>
    <row r="26" spans="1:7" x14ac:dyDescent="0.2">
      <c r="F26" s="12" t="s">
        <v>30</v>
      </c>
    </row>
  </sheetData>
  <mergeCells count="5">
    <mergeCell ref="A2:G2"/>
    <mergeCell ref="A4:G4"/>
    <mergeCell ref="A10:G10"/>
    <mergeCell ref="A19:G19"/>
    <mergeCell ref="A22:G22"/>
  </mergeCells>
  <pageMargins left="0.75277777777777799" right="0.25" top="0.75" bottom="0.75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B22" sqref="B22"/>
    </sheetView>
  </sheetViews>
  <sheetFormatPr defaultColWidth="8.7109375" defaultRowHeight="12.75" x14ac:dyDescent="0.2"/>
  <cols>
    <col min="1" max="1" width="4.7109375" customWidth="1"/>
    <col min="2" max="2" width="33.7109375" customWidth="1"/>
    <col min="3" max="3" width="5.5703125" customWidth="1"/>
    <col min="4" max="4" width="7" customWidth="1"/>
    <col min="5" max="5" width="10.85546875" style="21" customWidth="1"/>
    <col min="6" max="6" width="10.140625" customWidth="1"/>
    <col min="7" max="7" width="11.140625" customWidth="1"/>
    <col min="8" max="8" width="35.140625" customWidth="1"/>
  </cols>
  <sheetData>
    <row r="1" spans="1:8" ht="23.25" customHeight="1" x14ac:dyDescent="0.2">
      <c r="A1" s="7" t="s">
        <v>56</v>
      </c>
      <c r="F1" t="s">
        <v>0</v>
      </c>
    </row>
    <row r="2" spans="1:8" ht="29.25" customHeight="1" x14ac:dyDescent="0.2">
      <c r="A2" s="2" t="s">
        <v>31</v>
      </c>
      <c r="B2" s="2"/>
      <c r="C2" s="2"/>
      <c r="D2" s="2"/>
      <c r="E2" s="2"/>
      <c r="F2" s="2"/>
      <c r="G2" s="9"/>
      <c r="H2" s="9"/>
    </row>
    <row r="3" spans="1:8" s="12" customFormat="1" ht="41.25" customHeight="1" x14ac:dyDescent="0.2">
      <c r="A3" s="10" t="s">
        <v>2</v>
      </c>
      <c r="B3" s="10" t="s">
        <v>3</v>
      </c>
      <c r="C3" s="10" t="s">
        <v>4</v>
      </c>
      <c r="D3" s="10" t="s">
        <v>32</v>
      </c>
      <c r="E3" s="22" t="s">
        <v>33</v>
      </c>
      <c r="F3" s="23" t="s">
        <v>7</v>
      </c>
      <c r="G3" s="24" t="s">
        <v>8</v>
      </c>
      <c r="H3" s="11"/>
    </row>
    <row r="4" spans="1:8" x14ac:dyDescent="0.2">
      <c r="A4" s="13">
        <v>1</v>
      </c>
      <c r="B4" s="37" t="s">
        <v>34</v>
      </c>
      <c r="C4" s="38" t="s">
        <v>35</v>
      </c>
      <c r="D4" s="38">
        <v>43</v>
      </c>
      <c r="E4" s="39"/>
      <c r="F4" s="25"/>
      <c r="G4" s="26"/>
    </row>
    <row r="5" spans="1:8" s="27" customFormat="1" ht="16.5" customHeight="1" x14ac:dyDescent="0.2">
      <c r="A5" s="13">
        <v>2</v>
      </c>
      <c r="B5" s="40" t="s">
        <v>36</v>
      </c>
      <c r="C5" s="38" t="s">
        <v>35</v>
      </c>
      <c r="D5" s="38">
        <v>4</v>
      </c>
      <c r="E5" s="39"/>
      <c r="F5" s="25"/>
      <c r="G5" s="26"/>
    </row>
    <row r="6" spans="1:8" ht="14.1" customHeight="1" x14ac:dyDescent="0.2">
      <c r="A6" s="13">
        <v>3</v>
      </c>
      <c r="B6" s="40" t="s">
        <v>37</v>
      </c>
      <c r="C6" s="41" t="s">
        <v>11</v>
      </c>
      <c r="D6" s="42">
        <v>2</v>
      </c>
      <c r="E6" s="39"/>
      <c r="F6" s="25"/>
      <c r="G6" s="26"/>
    </row>
    <row r="7" spans="1:8" ht="14.1" customHeight="1" x14ac:dyDescent="0.2">
      <c r="A7" s="13">
        <v>4</v>
      </c>
      <c r="B7" s="40" t="s">
        <v>38</v>
      </c>
      <c r="C7" s="41" t="s">
        <v>11</v>
      </c>
      <c r="D7" s="42">
        <v>2</v>
      </c>
      <c r="E7" s="39"/>
      <c r="F7" s="25"/>
      <c r="G7" s="26"/>
    </row>
    <row r="8" spans="1:8" ht="14.1" customHeight="1" x14ac:dyDescent="0.2">
      <c r="A8" s="13">
        <v>5</v>
      </c>
      <c r="B8" s="43" t="s">
        <v>39</v>
      </c>
      <c r="C8" s="41" t="s">
        <v>11</v>
      </c>
      <c r="D8" s="42">
        <v>1</v>
      </c>
      <c r="E8" s="39"/>
      <c r="F8" s="25"/>
      <c r="G8" s="26"/>
    </row>
    <row r="9" spans="1:8" ht="14.1" customHeight="1" x14ac:dyDescent="0.2">
      <c r="A9" s="13">
        <v>6</v>
      </c>
      <c r="B9" s="43" t="s">
        <v>40</v>
      </c>
      <c r="C9" s="41" t="s">
        <v>11</v>
      </c>
      <c r="D9" s="42">
        <v>18</v>
      </c>
      <c r="E9" s="39"/>
      <c r="F9" s="25"/>
      <c r="G9" s="26"/>
    </row>
    <row r="10" spans="1:8" s="28" customFormat="1" ht="14.1" customHeight="1" x14ac:dyDescent="0.2">
      <c r="A10" s="13">
        <v>7</v>
      </c>
      <c r="B10" s="43" t="s">
        <v>41</v>
      </c>
      <c r="C10" s="41" t="s">
        <v>11</v>
      </c>
      <c r="D10" s="42">
        <v>3</v>
      </c>
      <c r="E10" s="39"/>
      <c r="F10" s="25"/>
      <c r="G10" s="26"/>
    </row>
    <row r="11" spans="1:8" s="28" customFormat="1" ht="14.1" customHeight="1" x14ac:dyDescent="0.2">
      <c r="A11" s="13">
        <v>8</v>
      </c>
      <c r="B11" s="44" t="s">
        <v>42</v>
      </c>
      <c r="C11" s="41" t="s">
        <v>11</v>
      </c>
      <c r="D11" s="42">
        <v>2</v>
      </c>
      <c r="E11" s="39"/>
      <c r="F11" s="25"/>
      <c r="G11" s="26"/>
    </row>
    <row r="12" spans="1:8" s="28" customFormat="1" ht="14.1" customHeight="1" x14ac:dyDescent="0.2">
      <c r="A12" s="13">
        <v>9</v>
      </c>
      <c r="B12" s="45" t="s">
        <v>43</v>
      </c>
      <c r="C12" s="46" t="s">
        <v>11</v>
      </c>
      <c r="D12" s="47">
        <v>3</v>
      </c>
      <c r="E12" s="39"/>
      <c r="F12" s="25"/>
      <c r="G12" s="26"/>
    </row>
    <row r="13" spans="1:8" ht="14.1" customHeight="1" x14ac:dyDescent="0.2">
      <c r="A13" s="13">
        <v>10</v>
      </c>
      <c r="B13" s="40" t="s">
        <v>44</v>
      </c>
      <c r="C13" s="41" t="s">
        <v>11</v>
      </c>
      <c r="D13" s="42">
        <v>3</v>
      </c>
      <c r="E13" s="39"/>
      <c r="F13" s="25"/>
      <c r="G13" s="26"/>
    </row>
    <row r="14" spans="1:8" s="28" customFormat="1" ht="14.1" customHeight="1" x14ac:dyDescent="0.2">
      <c r="A14" s="13">
        <v>11</v>
      </c>
      <c r="B14" s="40" t="s">
        <v>45</v>
      </c>
      <c r="C14" s="41" t="s">
        <v>11</v>
      </c>
      <c r="D14" s="42">
        <v>3</v>
      </c>
      <c r="E14" s="48"/>
      <c r="F14" s="25"/>
      <c r="G14" s="26"/>
    </row>
    <row r="15" spans="1:8" ht="14.1" customHeight="1" x14ac:dyDescent="0.2">
      <c r="A15" s="13">
        <v>12</v>
      </c>
      <c r="B15" s="44" t="s">
        <v>46</v>
      </c>
      <c r="C15" s="41" t="s">
        <v>11</v>
      </c>
      <c r="D15" s="42">
        <v>3</v>
      </c>
      <c r="E15" s="48"/>
      <c r="F15" s="25"/>
      <c r="G15" s="26"/>
    </row>
    <row r="16" spans="1:8" ht="14.1" customHeight="1" x14ac:dyDescent="0.2">
      <c r="A16" s="13">
        <v>13</v>
      </c>
      <c r="B16" s="49" t="s">
        <v>47</v>
      </c>
      <c r="C16" s="46" t="s">
        <v>11</v>
      </c>
      <c r="D16" s="47">
        <v>4</v>
      </c>
      <c r="E16" s="48"/>
      <c r="F16" s="25"/>
      <c r="G16" s="26"/>
    </row>
    <row r="17" spans="1:7" ht="13.5" customHeight="1" x14ac:dyDescent="0.2">
      <c r="A17" s="13">
        <v>14</v>
      </c>
      <c r="B17" s="49" t="s">
        <v>48</v>
      </c>
      <c r="C17" s="46" t="s">
        <v>35</v>
      </c>
      <c r="D17" s="47">
        <v>12</v>
      </c>
      <c r="E17" s="48"/>
      <c r="F17" s="25"/>
      <c r="G17" s="26"/>
    </row>
    <row r="18" spans="1:7" ht="13.5" customHeight="1" x14ac:dyDescent="0.2">
      <c r="A18" s="13">
        <v>15</v>
      </c>
      <c r="B18" s="53" t="s">
        <v>49</v>
      </c>
      <c r="C18" s="52" t="s">
        <v>35</v>
      </c>
      <c r="D18" s="47">
        <v>2</v>
      </c>
      <c r="E18" s="48"/>
      <c r="F18" s="25"/>
      <c r="G18" s="26"/>
    </row>
    <row r="19" spans="1:7" s="31" customFormat="1" ht="14.85" customHeight="1" x14ac:dyDescent="0.2">
      <c r="A19" s="13">
        <v>16</v>
      </c>
      <c r="B19" s="53" t="s">
        <v>50</v>
      </c>
      <c r="C19" s="52" t="s">
        <v>35</v>
      </c>
      <c r="D19" s="47">
        <v>2</v>
      </c>
      <c r="E19" s="48"/>
      <c r="F19" s="25"/>
      <c r="G19" s="26"/>
    </row>
    <row r="20" spans="1:7" x14ac:dyDescent="0.2">
      <c r="B20" s="50"/>
      <c r="C20" s="50"/>
      <c r="D20" s="50"/>
      <c r="E20" s="51"/>
      <c r="F20" s="16">
        <f>SUM(F4:F19)</f>
        <v>0</v>
      </c>
      <c r="G20" s="16">
        <f>SUM(G4:G19)</f>
        <v>0</v>
      </c>
    </row>
    <row r="23" spans="1:7" x14ac:dyDescent="0.2">
      <c r="E23" s="21" t="s">
        <v>29</v>
      </c>
    </row>
    <row r="24" spans="1:7" x14ac:dyDescent="0.2">
      <c r="E24" s="12" t="s">
        <v>30</v>
      </c>
    </row>
  </sheetData>
  <mergeCells count="1">
    <mergeCell ref="A2:F2"/>
  </mergeCells>
  <pageMargins left="0.73194444444444395" right="0.35486111111111102" top="1" bottom="1" header="0.51180555555555496" footer="0.51180555555555496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B12" sqref="B12"/>
    </sheetView>
  </sheetViews>
  <sheetFormatPr defaultColWidth="8.7109375" defaultRowHeight="12.75" x14ac:dyDescent="0.2"/>
  <cols>
    <col min="2" max="2" width="22.7109375" customWidth="1"/>
  </cols>
  <sheetData>
    <row r="1" spans="1:7" ht="15.75" x14ac:dyDescent="0.25">
      <c r="A1" s="32" t="s">
        <v>55</v>
      </c>
      <c r="B1" s="32"/>
      <c r="C1" s="32"/>
      <c r="D1" s="32"/>
      <c r="F1" t="s">
        <v>0</v>
      </c>
    </row>
    <row r="2" spans="1:7" ht="15.75" x14ac:dyDescent="0.25">
      <c r="A2" s="1" t="s">
        <v>51</v>
      </c>
      <c r="B2" s="1"/>
      <c r="C2" s="1"/>
      <c r="D2" s="1"/>
      <c r="E2" s="1"/>
    </row>
    <row r="3" spans="1:7" ht="33.75" x14ac:dyDescent="0.2">
      <c r="A3" s="10" t="s">
        <v>2</v>
      </c>
      <c r="B3" s="10" t="s">
        <v>3</v>
      </c>
      <c r="C3" s="10" t="s">
        <v>4</v>
      </c>
      <c r="D3" s="10" t="s">
        <v>32</v>
      </c>
      <c r="E3" s="22" t="s">
        <v>33</v>
      </c>
      <c r="F3" s="23" t="s">
        <v>7</v>
      </c>
      <c r="G3" s="24" t="s">
        <v>8</v>
      </c>
    </row>
    <row r="4" spans="1:7" ht="25.5" x14ac:dyDescent="0.2">
      <c r="A4" s="33">
        <v>1</v>
      </c>
      <c r="B4" s="54" t="s">
        <v>52</v>
      </c>
      <c r="C4" s="38" t="s">
        <v>35</v>
      </c>
      <c r="D4" s="38">
        <v>5</v>
      </c>
      <c r="E4" s="30"/>
      <c r="F4" s="25"/>
      <c r="G4" s="26"/>
    </row>
    <row r="5" spans="1:7" ht="25.5" x14ac:dyDescent="0.2">
      <c r="A5" s="33">
        <v>2</v>
      </c>
      <c r="B5" s="40" t="s">
        <v>53</v>
      </c>
      <c r="C5" s="38" t="s">
        <v>35</v>
      </c>
      <c r="D5" s="38">
        <v>2</v>
      </c>
      <c r="E5" s="30"/>
      <c r="F5" s="25"/>
      <c r="G5" s="26"/>
    </row>
    <row r="6" spans="1:7" ht="25.5" x14ac:dyDescent="0.2">
      <c r="A6" s="33">
        <v>3</v>
      </c>
      <c r="B6" s="34" t="s">
        <v>54</v>
      </c>
      <c r="C6" s="29" t="s">
        <v>11</v>
      </c>
      <c r="D6" s="35">
        <v>3</v>
      </c>
      <c r="E6" s="30"/>
      <c r="F6" s="25"/>
      <c r="G6" s="26"/>
    </row>
    <row r="7" spans="1:7" x14ac:dyDescent="0.2">
      <c r="E7" s="21"/>
      <c r="F7" s="36">
        <f>SUM(F4:F6)</f>
        <v>0</v>
      </c>
      <c r="G7" s="36">
        <f>SUM(G4:G6)</f>
        <v>0</v>
      </c>
    </row>
    <row r="10" spans="1:7" x14ac:dyDescent="0.2">
      <c r="E10" t="s">
        <v>29</v>
      </c>
    </row>
    <row r="11" spans="1:7" x14ac:dyDescent="0.2">
      <c r="E11" s="12" t="s">
        <v>30</v>
      </c>
    </row>
  </sheetData>
  <mergeCells count="1">
    <mergeCell ref="A2:E2"/>
  </mergeCells>
  <pageMargins left="0.7" right="0.7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Tonery - oryginały</vt:lpstr>
      <vt:lpstr>Tonery - zamienniki</vt:lpstr>
      <vt:lpstr>Tonery -Samsung</vt:lpstr>
      <vt:lpstr>'Tonery - oryginały'!Obszar_wydruku</vt:lpstr>
      <vt:lpstr>'Tonery - zamienniki'!Obszar_wydruku</vt:lpstr>
      <vt:lpstr>'Tonery -Samsung'!Obszar_wydruku</vt:lpstr>
      <vt:lpstr>'Tonery - oryginały'!Print_Area_0</vt:lpstr>
      <vt:lpstr>'Tonery - oryginały'!Print_Area_0_0</vt:lpstr>
      <vt:lpstr>'Tonery - oryginały'!Print_Area_0_0_0</vt:lpstr>
      <vt:lpstr>'Tonery - oryginały'!Print_Area_0_0_0_0</vt:lpstr>
    </vt:vector>
  </TitlesOfParts>
  <Company>Wojewódzki Szpital Specjalistyczny w Olsztynie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harhajg</dc:creator>
  <cp:lastModifiedBy>Izabela Adrjan</cp:lastModifiedBy>
  <cp:revision>63</cp:revision>
  <cp:lastPrinted>2021-02-12T11:28:28Z</cp:lastPrinted>
  <dcterms:created xsi:type="dcterms:W3CDTF">2015-12-14T09:08:04Z</dcterms:created>
  <dcterms:modified xsi:type="dcterms:W3CDTF">2022-02-25T06:59:10Z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Originator">
    <vt:lpwstr>Microsoft Word 15</vt:lpwstr>
  </property>
  <property fmtid="{D5CDD505-2E9C-101B-9397-08002B2CF9AE}" pid="5" name="ProgId">
    <vt:lpwstr>Word.Document</vt:lpwstr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